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G:\Shared drives\controller_accounts_payable\"/>
    </mc:Choice>
  </mc:AlternateContent>
  <workbookProtection workbookAlgorithmName="SHA-512" workbookHashValue="Hbrjxdhs+wt/QyCGMgE2Yu9Ov/LWGYA/XshzObDGbSiUvlNx3NWheNjth0+fVEon+WMasmzuTzUtD8iY22YG4Q==" workbookSaltValue="/fgUZ2OluvNdyJqLQWKv8Q==" workbookSpinCount="100000" lockStructure="1"/>
  <bookViews>
    <workbookView xWindow="0" yWindow="0" windowWidth="28800" windowHeight="14085"/>
  </bookViews>
  <sheets>
    <sheet name="Travel Reimbursement" sheetId="2" r:id="rId1"/>
  </sheets>
  <definedNames>
    <definedName name="Accounts">'Travel Reimbursement'!$W$15:$X$18</definedName>
    <definedName name="_xlnm.Print_Area" localSheetId="0">'Travel Reimbursement'!$B$1:$P$41</definedName>
  </definedNames>
  <calcPr calcId="162913"/>
  <extLst>
    <ext xmlns:mx="http://schemas.microsoft.com/office/mac/excel/2008/main" uri="http://schemas.microsoft.com/office/mac/excel/2008/main">
      <mx:ArchID Flags="2"/>
    </ext>
  </extLst>
</workbook>
</file>

<file path=xl/calcChain.xml><?xml version="1.0" encoding="utf-8"?>
<calcChain xmlns="http://schemas.openxmlformats.org/spreadsheetml/2006/main">
  <c r="K21" i="2" l="1"/>
  <c r="K20" i="2"/>
  <c r="K19" i="2"/>
  <c r="K18" i="2"/>
  <c r="K17" i="2"/>
  <c r="K16" i="2"/>
  <c r="K15" i="2"/>
  <c r="K14" i="2"/>
  <c r="K13" i="2"/>
  <c r="K12" i="2"/>
  <c r="K11" i="2"/>
  <c r="K10" i="2"/>
  <c r="K9" i="2"/>
  <c r="K8" i="2"/>
  <c r="J21" i="2"/>
  <c r="J20" i="2"/>
  <c r="J19" i="2"/>
  <c r="J18" i="2"/>
  <c r="J17" i="2"/>
  <c r="J16" i="2"/>
  <c r="J15" i="2"/>
  <c r="J14" i="2"/>
  <c r="J13" i="2"/>
  <c r="J12" i="2"/>
  <c r="J11" i="2"/>
  <c r="J10" i="2"/>
  <c r="J9" i="2"/>
  <c r="J8" i="2"/>
  <c r="K7" i="2"/>
  <c r="J7" i="2"/>
  <c r="P21" i="2" l="1"/>
  <c r="P20" i="2"/>
  <c r="P19" i="2"/>
  <c r="P18" i="2"/>
  <c r="P17" i="2"/>
  <c r="P16" i="2"/>
  <c r="P15" i="2"/>
  <c r="P14" i="2"/>
  <c r="P13" i="2"/>
  <c r="P12" i="2"/>
  <c r="P11" i="2"/>
  <c r="P10" i="2"/>
  <c r="P9" i="2"/>
  <c r="P8" i="2"/>
  <c r="P7" i="2"/>
  <c r="J22" i="2" l="1"/>
  <c r="L22" i="2"/>
  <c r="M22" i="2"/>
  <c r="O22" i="2"/>
  <c r="N22" i="2"/>
  <c r="P22" i="2" l="1"/>
  <c r="H23" i="2" l="1"/>
  <c r="B22" i="2"/>
  <c r="P24" i="2"/>
  <c r="H22" i="2"/>
</calcChain>
</file>

<file path=xl/sharedStrings.xml><?xml version="1.0" encoding="utf-8"?>
<sst xmlns="http://schemas.openxmlformats.org/spreadsheetml/2006/main" count="44" uniqueCount="39">
  <si>
    <t>Lafayette ID</t>
  </si>
  <si>
    <t>Index</t>
  </si>
  <si>
    <t>Fund</t>
  </si>
  <si>
    <t>Org</t>
  </si>
  <si>
    <t>Account</t>
  </si>
  <si>
    <t>Amount</t>
  </si>
  <si>
    <t>Name</t>
  </si>
  <si>
    <t>Account(s) to be charged</t>
  </si>
  <si>
    <t>Authorizations</t>
  </si>
  <si>
    <t>Signature:</t>
  </si>
  <si>
    <t>Date:</t>
  </si>
  <si>
    <t>Program</t>
  </si>
  <si>
    <t>Meals</t>
  </si>
  <si>
    <t>Less Travel Advance</t>
  </si>
  <si>
    <t>Lodging</t>
  </si>
  <si>
    <t>Approval:</t>
  </si>
  <si>
    <t>(Signature)</t>
  </si>
  <si>
    <t>(Printed Name)</t>
  </si>
  <si>
    <t>Comments</t>
  </si>
  <si>
    <t>Other</t>
  </si>
  <si>
    <t>Total</t>
  </si>
  <si>
    <t>I certify that all expenses listed above are accurate and true and incurred for the benefit of Lafayette College.</t>
  </si>
  <si>
    <t>Mileage Expense</t>
  </si>
  <si>
    <t>Date(s)
mm/dd/yyyy</t>
  </si>
  <si>
    <t>Expenses Incurred</t>
  </si>
  <si>
    <t xml:space="preserve">Business Purpose / Destination / Description  </t>
  </si>
  <si>
    <t>Department</t>
  </si>
  <si>
    <r>
      <t>Total Reimbursement Requested/</t>
    </r>
    <r>
      <rPr>
        <b/>
        <sz val="11"/>
        <color rgb="FFFF0000"/>
        <rFont val="Arial"/>
        <family val="2"/>
      </rPr>
      <t>(Amount Due to College)</t>
    </r>
  </si>
  <si>
    <t>Travel and Expense Reimbursement Form</t>
  </si>
  <si>
    <t>AP Use Only:</t>
  </si>
  <si>
    <t>Reviewer:</t>
  </si>
  <si>
    <t>Personal Auto Miles</t>
  </si>
  <si>
    <t>Transportation</t>
  </si>
  <si>
    <t>Activity</t>
  </si>
  <si>
    <t xml:space="preserve">Provost Office Only:
</t>
  </si>
  <si>
    <r>
      <rPr>
        <b/>
        <sz val="11"/>
        <color indexed="8"/>
        <rFont val="Arial"/>
        <family val="2"/>
      </rPr>
      <t>For Academic Departments &amp; Academic Activities</t>
    </r>
    <r>
      <rPr>
        <sz val="11"/>
        <color indexed="8"/>
        <rFont val="Arial"/>
        <family val="2"/>
      </rPr>
      <t xml:space="preserve"> submit to: Lafayette College, 730 High St, Office of the Provost, 219 Markle Hall, Easton, PA 18042.  </t>
    </r>
  </si>
  <si>
    <r>
      <rPr>
        <b/>
        <sz val="11"/>
        <color indexed="8"/>
        <rFont val="Wingdings 3"/>
        <family val="1"/>
        <charset val="2"/>
      </rPr>
      <t>iiii</t>
    </r>
    <r>
      <rPr>
        <sz val="11"/>
        <color indexed="8"/>
        <rFont val="Wingdings 3"/>
        <family val="1"/>
        <charset val="2"/>
      </rPr>
      <t xml:space="preserve">    </t>
    </r>
    <r>
      <rPr>
        <b/>
        <sz val="11"/>
        <color indexed="8"/>
        <rFont val="Arial"/>
        <family val="2"/>
      </rPr>
      <t>Instructions for Submitting Form</t>
    </r>
    <r>
      <rPr>
        <sz val="11"/>
        <color indexed="8"/>
        <rFont val="Arial"/>
        <family val="2"/>
      </rPr>
      <t xml:space="preserve">          </t>
    </r>
    <r>
      <rPr>
        <b/>
        <sz val="11"/>
        <color indexed="8"/>
        <rFont val="Arial"/>
        <family val="2"/>
      </rPr>
      <t xml:space="preserve"> </t>
    </r>
    <r>
      <rPr>
        <b/>
        <sz val="11"/>
        <color indexed="8"/>
        <rFont val="Wingdings 3"/>
        <family val="1"/>
        <charset val="2"/>
      </rPr>
      <t>iiii</t>
    </r>
    <r>
      <rPr>
        <u/>
        <sz val="11"/>
        <color indexed="8"/>
        <rFont val="Arial"/>
        <family val="2"/>
      </rPr>
      <t/>
    </r>
  </si>
  <si>
    <r>
      <rPr>
        <b/>
        <sz val="11"/>
        <color indexed="8"/>
        <rFont val="Arial"/>
        <family val="2"/>
      </rPr>
      <t xml:space="preserve">For All Other Departments </t>
    </r>
    <r>
      <rPr>
        <sz val="11"/>
        <color indexed="8"/>
        <rFont val="Arial"/>
        <family val="2"/>
      </rPr>
      <t>submit to: Lafayette College, 730 Sullivan Rd, Accounts Payable, 030 Marquis Hall, Easton, PA 18042.</t>
    </r>
  </si>
  <si>
    <r>
      <t>This form is to be used to request reimbursement for travel expenses incurred while in "Travel Status" in accordance with the College's Travel and Expense Reimbursement Policy or reimbursement by an employee for the direct purchase of goods.</t>
    </r>
    <r>
      <rPr>
        <i/>
        <sz val="11"/>
        <color indexed="8"/>
        <rFont val="Arial"/>
        <family val="2"/>
      </rPr>
      <t xml:space="preserve"> </t>
    </r>
    <r>
      <rPr>
        <sz val="11"/>
        <color indexed="8"/>
        <rFont val="Arial"/>
        <family val="2"/>
      </rPr>
      <t xml:space="preserve">If more room is needed, attach additional information to the report. </t>
    </r>
    <r>
      <rPr>
        <b/>
        <sz val="11"/>
        <color indexed="8"/>
        <rFont val="Arial"/>
        <family val="2"/>
      </rPr>
      <t xml:space="preserve"> Tape all receipts to a separate piece of paper. Completed Travel and Expense Reimbursement Forms must be submitted within 60 days of the end of a trip.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</si>
</sst>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_(* #,##0.000_);_(* \(#,##0.000\);_(* &quot;-&quot;??_);_(@_)"/>
    <numFmt numFmtId="165" formatCode="_(* #,##0_);_(* \(#,##0\);_(* &quot;-&quot;??_);_(@_)"/>
  </numFmts>
  <fonts count="22" x14ac:knownFonts="1">
    <font>
      <sz val="12"/>
      <color indexed="8"/>
      <name val="Calibri"/>
      <family val="2"/>
    </font>
    <font>
      <sz val="12"/>
      <color indexed="8"/>
      <name val="Calibri"/>
      <family val="2"/>
    </font>
    <font>
      <sz val="12"/>
      <color indexed="8"/>
      <name val="Arial"/>
      <family val="2"/>
    </font>
    <font>
      <b/>
      <sz val="12"/>
      <color indexed="8"/>
      <name val="Arial"/>
      <family val="2"/>
    </font>
    <font>
      <b/>
      <sz val="20"/>
      <color indexed="8"/>
      <name val="Arial"/>
      <family val="2"/>
    </font>
    <font>
      <sz val="10"/>
      <color indexed="8"/>
      <name val="Arial"/>
      <family val="2"/>
    </font>
    <font>
      <sz val="8"/>
      <color indexed="8"/>
      <name val="Arial"/>
      <family val="2"/>
    </font>
    <font>
      <sz val="11"/>
      <color indexed="8"/>
      <name val="Arial"/>
      <family val="2"/>
    </font>
    <font>
      <b/>
      <sz val="11"/>
      <color rgb="FFFF0000"/>
      <name val="Arial"/>
      <family val="2"/>
    </font>
    <font>
      <b/>
      <sz val="12"/>
      <color rgb="FFFF0000"/>
      <name val="Arial"/>
      <family val="2"/>
    </font>
    <font>
      <b/>
      <sz val="11"/>
      <color indexed="8"/>
      <name val="Arial"/>
      <family val="2"/>
    </font>
    <font>
      <b/>
      <sz val="9"/>
      <color indexed="8"/>
      <name val="Arial"/>
      <family val="2"/>
    </font>
    <font>
      <sz val="11"/>
      <color indexed="8"/>
      <name val="Wingdings 3"/>
      <family val="1"/>
      <charset val="2"/>
    </font>
    <font>
      <b/>
      <sz val="10.5"/>
      <color indexed="8"/>
      <name val="Arial"/>
      <family val="2"/>
    </font>
    <font>
      <sz val="6"/>
      <color indexed="8"/>
      <name val="Arial"/>
      <family val="2"/>
    </font>
    <font>
      <sz val="18"/>
      <color rgb="FFFF0000"/>
      <name val="Wingdings 3"/>
      <family val="1"/>
      <charset val="2"/>
    </font>
    <font>
      <sz val="16"/>
      <color rgb="FFFF0000"/>
      <name val="Wingdings 3"/>
      <family val="1"/>
      <charset val="2"/>
    </font>
    <font>
      <i/>
      <sz val="8"/>
      <color indexed="8"/>
      <name val="Arial"/>
      <family val="2"/>
    </font>
    <font>
      <u/>
      <sz val="11"/>
      <color indexed="8"/>
      <name val="Arial"/>
      <family val="2"/>
    </font>
    <font>
      <b/>
      <sz val="11"/>
      <color indexed="8"/>
      <name val="Wingdings 3"/>
      <family val="1"/>
      <charset val="2"/>
    </font>
    <font>
      <u/>
      <sz val="12"/>
      <color theme="10"/>
      <name val="Calibri"/>
      <family val="2"/>
    </font>
    <font>
      <i/>
      <sz val="11"/>
      <color indexed="8"/>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3FAFF"/>
        <bgColor indexed="64"/>
      </patternFill>
    </fill>
  </fills>
  <borders count="20">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hair">
        <color auto="1"/>
      </left>
      <right/>
      <top style="thin">
        <color auto="1"/>
      </top>
      <bottom/>
      <diagonal/>
    </border>
    <border>
      <left/>
      <right style="hair">
        <color auto="1"/>
      </right>
      <top/>
      <bottom style="thin">
        <color auto="1"/>
      </bottom>
      <diagonal/>
    </border>
    <border>
      <left style="hair">
        <color auto="1"/>
      </left>
      <right/>
      <top/>
      <bottom style="thin">
        <color auto="1"/>
      </bottom>
      <diagonal/>
    </border>
    <border>
      <left/>
      <right style="hair">
        <color auto="1"/>
      </right>
      <top style="thin">
        <color auto="1"/>
      </top>
      <bottom/>
      <diagonal/>
    </border>
    <border>
      <left style="thin">
        <color auto="1"/>
      </left>
      <right style="thin">
        <color auto="1"/>
      </right>
      <top/>
      <bottom style="thin">
        <color indexed="64"/>
      </bottom>
      <diagonal/>
    </border>
    <border>
      <left style="thin">
        <color auto="1"/>
      </left>
      <right style="thin">
        <color auto="1"/>
      </right>
      <top style="thin">
        <color auto="1"/>
      </top>
      <bottom style="double">
        <color indexed="64"/>
      </bottom>
      <diagonal/>
    </border>
    <border>
      <left style="thin">
        <color auto="1"/>
      </left>
      <right style="thin">
        <color auto="1"/>
      </right>
      <top style="thin">
        <color auto="1"/>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0" fillId="0" borderId="0" applyNumberFormat="0" applyFill="0" applyBorder="0" applyAlignment="0" applyProtection="0"/>
  </cellStyleXfs>
  <cellXfs count="141">
    <xf numFmtId="0" fontId="0" fillId="0" borderId="0" xfId="0"/>
    <xf numFmtId="0" fontId="2" fillId="0" borderId="0" xfId="0" applyFont="1" applyBorder="1" applyProtection="1"/>
    <xf numFmtId="0" fontId="2" fillId="0" borderId="0" xfId="0" applyFont="1" applyBorder="1" applyAlignment="1" applyProtection="1">
      <alignment horizontal="left"/>
    </xf>
    <xf numFmtId="0" fontId="5" fillId="0" borderId="0" xfId="0" applyFont="1" applyBorder="1" applyAlignment="1" applyProtection="1">
      <alignment horizontal="left"/>
    </xf>
    <xf numFmtId="0" fontId="5" fillId="0" borderId="2" xfId="0" applyFont="1" applyBorder="1" applyAlignment="1" applyProtection="1">
      <alignment horizontal="left"/>
    </xf>
    <xf numFmtId="0" fontId="5" fillId="0" borderId="4" xfId="0" applyFont="1" applyBorder="1" applyAlignment="1" applyProtection="1">
      <alignment horizontal="left"/>
    </xf>
    <xf numFmtId="0" fontId="3" fillId="0" borderId="0" xfId="0" applyFont="1" applyBorder="1" applyAlignment="1" applyProtection="1"/>
    <xf numFmtId="0" fontId="3" fillId="0" borderId="0" xfId="0" applyFont="1" applyBorder="1" applyAlignment="1" applyProtection="1">
      <alignment horizontal="right"/>
    </xf>
    <xf numFmtId="0" fontId="2" fillId="0" borderId="0" xfId="0" applyFont="1" applyBorder="1" applyAlignment="1" applyProtection="1"/>
    <xf numFmtId="44" fontId="10" fillId="2" borderId="17" xfId="2" applyFont="1" applyFill="1" applyBorder="1" applyAlignment="1" applyProtection="1">
      <alignment vertical="center"/>
    </xf>
    <xf numFmtId="44" fontId="10" fillId="4" borderId="1" xfId="2" applyFont="1" applyFill="1" applyBorder="1" applyAlignment="1" applyProtection="1">
      <alignment horizontal="right" vertical="center"/>
      <protection locked="0"/>
    </xf>
    <xf numFmtId="44" fontId="10" fillId="2" borderId="1" xfId="2" applyFont="1" applyFill="1" applyBorder="1" applyAlignment="1" applyProtection="1">
      <alignment horizontal="right" vertical="center"/>
    </xf>
    <xf numFmtId="0" fontId="7" fillId="0" borderId="0" xfId="0" applyFont="1" applyBorder="1" applyAlignment="1" applyProtection="1">
      <alignment horizontal="left" vertical="center"/>
    </xf>
    <xf numFmtId="0" fontId="12" fillId="0" borderId="0" xfId="0" applyFont="1" applyBorder="1" applyAlignment="1" applyProtection="1">
      <alignment horizontal="left" vertical="center"/>
    </xf>
    <xf numFmtId="0" fontId="10" fillId="3" borderId="0" xfId="0" applyFont="1" applyFill="1" applyBorder="1" applyAlignment="1" applyProtection="1">
      <alignment vertical="center"/>
    </xf>
    <xf numFmtId="0" fontId="7" fillId="3" borderId="0" xfId="0" applyFont="1" applyFill="1" applyBorder="1" applyAlignment="1" applyProtection="1">
      <alignment horizontal="left" vertical="center"/>
    </xf>
    <xf numFmtId="0" fontId="10" fillId="3" borderId="4" xfId="0" applyFont="1" applyFill="1" applyBorder="1" applyAlignment="1" applyProtection="1">
      <alignment vertical="center"/>
    </xf>
    <xf numFmtId="0" fontId="7" fillId="3" borderId="4" xfId="0" applyFont="1" applyFill="1" applyBorder="1" applyAlignment="1" applyProtection="1">
      <alignment horizontal="left" vertical="center"/>
    </xf>
    <xf numFmtId="0" fontId="10" fillId="3" borderId="4" xfId="0" applyFont="1" applyFill="1" applyBorder="1" applyAlignment="1" applyProtection="1">
      <alignment horizontal="right" vertical="center"/>
    </xf>
    <xf numFmtId="0" fontId="7" fillId="0" borderId="0" xfId="0" applyFont="1" applyBorder="1" applyAlignment="1" applyProtection="1">
      <alignment horizontal="left"/>
    </xf>
    <xf numFmtId="0" fontId="7" fillId="0" borderId="0" xfId="0" applyFont="1" applyBorder="1" applyAlignment="1" applyProtection="1">
      <alignment horizontal="center" vertical="center" wrapText="1"/>
    </xf>
    <xf numFmtId="0" fontId="10" fillId="0" borderId="1" xfId="0" applyFont="1" applyBorder="1" applyAlignment="1" applyProtection="1">
      <alignment horizontal="center"/>
    </xf>
    <xf numFmtId="0" fontId="10" fillId="0" borderId="0" xfId="0" applyFont="1" applyBorder="1" applyAlignment="1" applyProtection="1">
      <alignment horizontal="center"/>
    </xf>
    <xf numFmtId="44" fontId="7" fillId="4" borderId="1" xfId="2" applyFont="1" applyFill="1" applyBorder="1" applyAlignment="1" applyProtection="1">
      <alignment horizontal="right"/>
      <protection locked="0"/>
    </xf>
    <xf numFmtId="0" fontId="7" fillId="0" borderId="0" xfId="0" applyFont="1" applyBorder="1" applyAlignment="1" applyProtection="1">
      <alignment horizontal="left" vertical="top"/>
    </xf>
    <xf numFmtId="0" fontId="10" fillId="0" borderId="0" xfId="0" applyFont="1" applyBorder="1" applyAlignment="1" applyProtection="1"/>
    <xf numFmtId="0" fontId="10" fillId="0" borderId="0" xfId="0" applyFont="1" applyBorder="1" applyAlignment="1" applyProtection="1">
      <alignment horizontal="right"/>
    </xf>
    <xf numFmtId="43" fontId="7" fillId="4" borderId="1" xfId="1" applyFont="1" applyFill="1" applyBorder="1" applyAlignment="1" applyProtection="1">
      <alignment vertical="center"/>
      <protection locked="0"/>
    </xf>
    <xf numFmtId="43" fontId="7" fillId="4" borderId="1" xfId="1" applyFont="1" applyFill="1" applyBorder="1" applyAlignment="1" applyProtection="1">
      <alignment horizontal="right" vertical="center"/>
      <protection locked="0"/>
    </xf>
    <xf numFmtId="44" fontId="10" fillId="2" borderId="18" xfId="2" applyFont="1" applyFill="1" applyBorder="1" applyAlignment="1" applyProtection="1">
      <alignment horizontal="right" vertical="center"/>
    </xf>
    <xf numFmtId="0" fontId="3" fillId="0" borderId="6" xfId="0" applyFont="1" applyBorder="1" applyAlignment="1" applyProtection="1"/>
    <xf numFmtId="0" fontId="10" fillId="2" borderId="1" xfId="0" applyFont="1" applyFill="1" applyBorder="1" applyAlignment="1" applyProtection="1">
      <alignment horizontal="center" vertical="center" wrapText="1"/>
    </xf>
    <xf numFmtId="0" fontId="10" fillId="0" borderId="8" xfId="0" applyFont="1" applyBorder="1" applyAlignment="1" applyProtection="1">
      <alignment horizontal="center"/>
    </xf>
    <xf numFmtId="0" fontId="7" fillId="4" borderId="8" xfId="0" applyFont="1" applyFill="1" applyBorder="1" applyAlignment="1" applyProtection="1">
      <alignment horizontal="center"/>
      <protection locked="0"/>
    </xf>
    <xf numFmtId="0" fontId="10" fillId="0" borderId="6" xfId="0" applyFont="1" applyBorder="1" applyAlignment="1" applyProtection="1">
      <alignment horizontal="left"/>
    </xf>
    <xf numFmtId="0" fontId="10" fillId="0" borderId="0" xfId="0" applyFont="1" applyBorder="1" applyAlignment="1" applyProtection="1">
      <alignment horizontal="left"/>
    </xf>
    <xf numFmtId="0" fontId="13" fillId="2" borderId="1" xfId="0" applyFont="1" applyFill="1" applyBorder="1" applyAlignment="1" applyProtection="1">
      <alignment horizontal="center" vertical="center" wrapText="1"/>
    </xf>
    <xf numFmtId="164" fontId="14" fillId="2" borderId="8" xfId="1" applyNumberFormat="1" applyFont="1" applyFill="1" applyBorder="1" applyAlignment="1" applyProtection="1">
      <alignment horizontal="center" vertical="center"/>
    </xf>
    <xf numFmtId="14" fontId="7" fillId="4" borderId="4" xfId="0" applyNumberFormat="1" applyFont="1" applyFill="1" applyBorder="1" applyAlignment="1" applyProtection="1">
      <protection locked="0"/>
    </xf>
    <xf numFmtId="18" fontId="7" fillId="0" borderId="12" xfId="0" applyNumberFormat="1" applyFont="1" applyBorder="1" applyAlignment="1" applyProtection="1">
      <alignment horizontal="right"/>
    </xf>
    <xf numFmtId="43" fontId="7" fillId="2" borderId="7" xfId="1" applyFont="1" applyFill="1" applyBorder="1" applyAlignment="1" applyProtection="1">
      <alignment vertical="center"/>
    </xf>
    <xf numFmtId="14" fontId="7" fillId="0" borderId="0" xfId="0" applyNumberFormat="1" applyFont="1" applyBorder="1" applyAlignment="1" applyProtection="1">
      <alignment horizontal="center"/>
    </xf>
    <xf numFmtId="165" fontId="7" fillId="4" borderId="1" xfId="1" applyNumberFormat="1" applyFont="1" applyFill="1" applyBorder="1" applyAlignment="1" applyProtection="1">
      <alignment vertical="center"/>
      <protection locked="0"/>
    </xf>
    <xf numFmtId="43" fontId="10" fillId="2" borderId="8" xfId="1" applyFont="1" applyFill="1" applyBorder="1" applyAlignment="1" applyProtection="1">
      <alignment vertical="center"/>
    </xf>
    <xf numFmtId="0" fontId="10" fillId="3" borderId="6" xfId="0" applyFont="1" applyFill="1" applyBorder="1" applyAlignment="1" applyProtection="1">
      <alignment vertical="center"/>
    </xf>
    <xf numFmtId="0" fontId="10" fillId="3" borderId="10" xfId="0" applyFont="1" applyFill="1" applyBorder="1" applyAlignment="1" applyProtection="1">
      <alignment vertical="center"/>
    </xf>
    <xf numFmtId="0" fontId="15" fillId="0" borderId="9" xfId="0" applyFont="1" applyFill="1" applyBorder="1" applyAlignment="1" applyProtection="1">
      <alignment horizontal="center" vertical="center" wrapText="1"/>
    </xf>
    <xf numFmtId="0" fontId="10" fillId="0" borderId="8" xfId="0" applyFont="1" applyBorder="1" applyAlignment="1" applyProtection="1">
      <alignment horizontal="center"/>
    </xf>
    <xf numFmtId="0" fontId="7" fillId="4" borderId="8" xfId="0" applyFont="1" applyFill="1" applyBorder="1" applyAlignment="1" applyProtection="1">
      <alignment horizontal="center"/>
      <protection locked="0"/>
    </xf>
    <xf numFmtId="0" fontId="7" fillId="0" borderId="0" xfId="0" applyFont="1" applyBorder="1" applyAlignment="1" applyProtection="1">
      <alignment vertical="top"/>
    </xf>
    <xf numFmtId="0" fontId="10" fillId="2" borderId="8" xfId="0" applyFont="1" applyFill="1" applyBorder="1" applyAlignment="1" applyProtection="1"/>
    <xf numFmtId="0" fontId="10" fillId="2" borderId="2" xfId="0" applyFont="1" applyFill="1" applyBorder="1" applyAlignment="1" applyProtection="1"/>
    <xf numFmtId="0" fontId="10" fillId="2" borderId="7" xfId="0" applyFont="1" applyFill="1" applyBorder="1" applyAlignment="1" applyProtection="1"/>
    <xf numFmtId="0" fontId="16" fillId="0" borderId="0" xfId="0" applyFont="1" applyFill="1" applyBorder="1" applyAlignment="1" applyProtection="1">
      <alignment horizontal="center" vertical="justify" textRotation="180" wrapText="1" readingOrder="1"/>
    </xf>
    <xf numFmtId="0" fontId="10" fillId="3" borderId="2" xfId="0" applyFont="1" applyFill="1" applyBorder="1" applyAlignment="1" applyProtection="1">
      <alignment vertical="center"/>
    </xf>
    <xf numFmtId="0" fontId="10" fillId="3" borderId="3" xfId="0" applyFont="1" applyFill="1" applyBorder="1" applyAlignment="1" applyProtection="1">
      <alignment vertical="center"/>
    </xf>
    <xf numFmtId="0" fontId="10" fillId="3" borderId="12" xfId="0" applyFont="1" applyFill="1" applyBorder="1" applyAlignment="1" applyProtection="1">
      <alignment vertical="center"/>
    </xf>
    <xf numFmtId="0" fontId="10" fillId="3" borderId="0" xfId="0" applyFont="1" applyFill="1" applyBorder="1" applyAlignment="1" applyProtection="1">
      <alignment horizontal="right" vertical="center"/>
    </xf>
    <xf numFmtId="0" fontId="10" fillId="2" borderId="6" xfId="0" applyFont="1" applyFill="1" applyBorder="1" applyAlignment="1" applyProtection="1">
      <alignment horizontal="left"/>
    </xf>
    <xf numFmtId="0" fontId="7" fillId="2" borderId="11" xfId="0" applyFont="1" applyFill="1" applyBorder="1" applyAlignment="1" applyProtection="1">
      <alignment horizontal="left"/>
    </xf>
    <xf numFmtId="0" fontId="7" fillId="2" borderId="6" xfId="0" applyFont="1" applyFill="1" applyBorder="1" applyAlignment="1" applyProtection="1">
      <alignment horizontal="left"/>
    </xf>
    <xf numFmtId="0" fontId="7" fillId="2" borderId="12" xfId="0" applyFont="1" applyFill="1" applyBorder="1" applyAlignment="1" applyProtection="1">
      <alignment horizontal="left"/>
    </xf>
    <xf numFmtId="0" fontId="7" fillId="2" borderId="6" xfId="0" applyFont="1" applyFill="1" applyBorder="1" applyAlignment="1" applyProtection="1">
      <alignment horizontal="center"/>
    </xf>
    <xf numFmtId="0" fontId="17" fillId="2" borderId="12" xfId="0" applyFont="1" applyFill="1" applyBorder="1" applyAlignment="1" applyProtection="1">
      <alignment horizontal="right"/>
    </xf>
    <xf numFmtId="0" fontId="6" fillId="0" borderId="10" xfId="0" applyFont="1" applyBorder="1" applyProtection="1"/>
    <xf numFmtId="0" fontId="6" fillId="0" borderId="4" xfId="0" applyFont="1" applyBorder="1" applyProtection="1"/>
    <xf numFmtId="0" fontId="7" fillId="2" borderId="7" xfId="0" applyFont="1" applyFill="1" applyBorder="1" applyAlignment="1" applyProtection="1">
      <alignment horizontal="left"/>
    </xf>
    <xf numFmtId="0" fontId="6" fillId="2" borderId="10" xfId="0" applyFont="1" applyFill="1" applyBorder="1" applyProtection="1"/>
    <xf numFmtId="0" fontId="6" fillId="2" borderId="11" xfId="0" applyFont="1" applyFill="1" applyBorder="1" applyProtection="1"/>
    <xf numFmtId="0" fontId="7" fillId="0" borderId="0" xfId="0" applyFont="1" applyFill="1" applyBorder="1" applyAlignment="1" applyProtection="1">
      <alignment horizontal="center"/>
    </xf>
    <xf numFmtId="0" fontId="10" fillId="0" borderId="5" xfId="0" applyFont="1" applyFill="1" applyBorder="1" applyAlignment="1" applyProtection="1">
      <alignment vertical="top" wrapText="1"/>
    </xf>
    <xf numFmtId="0" fontId="6" fillId="0" borderId="4" xfId="0" applyFont="1" applyFill="1" applyBorder="1" applyProtection="1"/>
    <xf numFmtId="0" fontId="20" fillId="0" borderId="0" xfId="3" applyBorder="1" applyProtection="1"/>
    <xf numFmtId="14" fontId="7" fillId="4" borderId="1" xfId="0" applyNumberFormat="1" applyFont="1" applyFill="1" applyBorder="1" applyAlignment="1" applyProtection="1">
      <alignment horizontal="right" vertical="center"/>
      <protection locked="0"/>
    </xf>
    <xf numFmtId="0" fontId="2" fillId="4" borderId="4" xfId="0" applyFont="1" applyFill="1" applyBorder="1" applyAlignment="1" applyProtection="1">
      <alignment horizontal="left"/>
      <protection locked="0"/>
    </xf>
    <xf numFmtId="0" fontId="10" fillId="2" borderId="8" xfId="0" applyFont="1" applyFill="1" applyBorder="1" applyAlignment="1" applyProtection="1">
      <alignment horizontal="center" vertical="center" wrapText="1"/>
    </xf>
    <xf numFmtId="0" fontId="10" fillId="2" borderId="7" xfId="0" applyFont="1" applyFill="1" applyBorder="1" applyAlignment="1" applyProtection="1">
      <alignment horizontal="center" vertical="center" wrapText="1"/>
    </xf>
    <xf numFmtId="0" fontId="10" fillId="2" borderId="2" xfId="0" applyFont="1" applyFill="1" applyBorder="1" applyAlignment="1" applyProtection="1">
      <alignment horizontal="center" vertical="center" wrapText="1"/>
    </xf>
    <xf numFmtId="0" fontId="7" fillId="4" borderId="8" xfId="0" applyNumberFormat="1" applyFont="1" applyFill="1" applyBorder="1" applyAlignment="1" applyProtection="1">
      <alignment horizontal="left" vertical="center"/>
      <protection locked="0"/>
    </xf>
    <xf numFmtId="0" fontId="7" fillId="4" borderId="2" xfId="0" applyNumberFormat="1" applyFont="1" applyFill="1" applyBorder="1" applyAlignment="1" applyProtection="1">
      <alignment horizontal="left" vertical="center"/>
      <protection locked="0"/>
    </xf>
    <xf numFmtId="0" fontId="10" fillId="2" borderId="3" xfId="0" applyFont="1" applyFill="1" applyBorder="1" applyAlignment="1" applyProtection="1">
      <alignment horizontal="center"/>
    </xf>
    <xf numFmtId="0" fontId="10" fillId="2" borderId="5" xfId="0" applyFont="1" applyFill="1" applyBorder="1" applyAlignment="1" applyProtection="1">
      <alignment horizontal="center"/>
    </xf>
    <xf numFmtId="0" fontId="10" fillId="2" borderId="9" xfId="0" applyFont="1" applyFill="1" applyBorder="1" applyAlignment="1" applyProtection="1">
      <alignment horizontal="center"/>
    </xf>
    <xf numFmtId="0" fontId="3" fillId="0" borderId="10" xfId="0" applyFont="1" applyBorder="1" applyAlignment="1" applyProtection="1">
      <alignment horizontal="center"/>
    </xf>
    <xf numFmtId="0" fontId="3" fillId="0" borderId="4" xfId="0" applyFont="1" applyBorder="1" applyAlignment="1" applyProtection="1">
      <alignment horizontal="center"/>
    </xf>
    <xf numFmtId="0" fontId="3" fillId="0" borderId="11" xfId="0" applyFont="1" applyBorder="1" applyAlignment="1" applyProtection="1">
      <alignment horizontal="center"/>
    </xf>
    <xf numFmtId="0" fontId="10" fillId="2" borderId="1" xfId="0" applyFont="1" applyFill="1" applyBorder="1" applyAlignment="1" applyProtection="1">
      <alignment horizontal="center" vertical="center" wrapText="1"/>
    </xf>
    <xf numFmtId="0" fontId="7" fillId="0" borderId="6"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12" xfId="0" applyFont="1" applyBorder="1" applyAlignment="1" applyProtection="1">
      <alignment horizontal="center" vertical="top" wrapText="1"/>
    </xf>
    <xf numFmtId="0" fontId="10" fillId="0" borderId="6" xfId="0" applyFont="1" applyBorder="1" applyAlignment="1" applyProtection="1">
      <alignment horizontal="left"/>
    </xf>
    <xf numFmtId="0" fontId="10" fillId="0" borderId="0" xfId="0" applyFont="1" applyBorder="1" applyAlignment="1" applyProtection="1">
      <alignment horizontal="left"/>
    </xf>
    <xf numFmtId="0" fontId="10" fillId="4" borderId="15" xfId="0" applyFont="1" applyFill="1" applyBorder="1" applyAlignment="1" applyProtection="1">
      <alignment horizontal="left"/>
      <protection locked="0"/>
    </xf>
    <xf numFmtId="0" fontId="10" fillId="4" borderId="4" xfId="0" applyFont="1" applyFill="1" applyBorder="1" applyAlignment="1" applyProtection="1">
      <alignment horizontal="left"/>
      <protection locked="0"/>
    </xf>
    <xf numFmtId="0" fontId="10" fillId="2" borderId="8" xfId="0" applyFont="1" applyFill="1" applyBorder="1" applyAlignment="1" applyProtection="1">
      <alignment horizontal="center"/>
    </xf>
    <xf numFmtId="0" fontId="10" fillId="2" borderId="2" xfId="0" applyFont="1" applyFill="1" applyBorder="1" applyAlignment="1" applyProtection="1">
      <alignment horizontal="center"/>
    </xf>
    <xf numFmtId="0" fontId="10" fillId="2" borderId="7" xfId="0" applyFont="1" applyFill="1" applyBorder="1" applyAlignment="1" applyProtection="1">
      <alignment horizontal="center"/>
    </xf>
    <xf numFmtId="0" fontId="10" fillId="4" borderId="3" xfId="0" applyFont="1" applyFill="1" applyBorder="1" applyAlignment="1" applyProtection="1">
      <alignment horizontal="center" vertical="top" wrapText="1"/>
      <protection locked="0"/>
    </xf>
    <xf numFmtId="0" fontId="10" fillId="4" borderId="5" xfId="0" applyFont="1" applyFill="1" applyBorder="1" applyAlignment="1" applyProtection="1">
      <alignment horizontal="center" vertical="top" wrapText="1"/>
      <protection locked="0"/>
    </xf>
    <xf numFmtId="0" fontId="10" fillId="4" borderId="9" xfId="0" applyFont="1" applyFill="1" applyBorder="1" applyAlignment="1" applyProtection="1">
      <alignment horizontal="center" vertical="top" wrapText="1"/>
      <protection locked="0"/>
    </xf>
    <xf numFmtId="0" fontId="10" fillId="4" borderId="6" xfId="0" applyFont="1" applyFill="1" applyBorder="1" applyAlignment="1" applyProtection="1">
      <alignment horizontal="center" vertical="top" wrapText="1"/>
      <protection locked="0"/>
    </xf>
    <xf numFmtId="0" fontId="10" fillId="4" borderId="0" xfId="0" applyFont="1" applyFill="1" applyBorder="1" applyAlignment="1" applyProtection="1">
      <alignment horizontal="center" vertical="top" wrapText="1"/>
      <protection locked="0"/>
    </xf>
    <xf numFmtId="0" fontId="10" fillId="4" borderId="12" xfId="0" applyFont="1" applyFill="1" applyBorder="1" applyAlignment="1" applyProtection="1">
      <alignment horizontal="center" vertical="top" wrapText="1"/>
      <protection locked="0"/>
    </xf>
    <xf numFmtId="0" fontId="10" fillId="4" borderId="10" xfId="0" applyFont="1" applyFill="1" applyBorder="1" applyAlignment="1" applyProtection="1">
      <alignment horizontal="center" vertical="top" wrapText="1"/>
      <protection locked="0"/>
    </xf>
    <xf numFmtId="0" fontId="10" fillId="4" borderId="4" xfId="0" applyFont="1" applyFill="1" applyBorder="1" applyAlignment="1" applyProtection="1">
      <alignment horizontal="center" vertical="top" wrapText="1"/>
      <protection locked="0"/>
    </xf>
    <xf numFmtId="0" fontId="10" fillId="4" borderId="11" xfId="0" applyFont="1" applyFill="1" applyBorder="1" applyAlignment="1" applyProtection="1">
      <alignment horizontal="center" vertical="top" wrapText="1"/>
      <protection locked="0"/>
    </xf>
    <xf numFmtId="0" fontId="10" fillId="0" borderId="8" xfId="0" applyFont="1" applyBorder="1" applyAlignment="1" applyProtection="1">
      <alignment horizontal="center"/>
    </xf>
    <xf numFmtId="0" fontId="10" fillId="0" borderId="7" xfId="0" applyFont="1" applyBorder="1" applyAlignment="1" applyProtection="1">
      <alignment horizontal="center"/>
    </xf>
    <xf numFmtId="0" fontId="7" fillId="4" borderId="8" xfId="0" applyFont="1" applyFill="1" applyBorder="1" applyAlignment="1" applyProtection="1">
      <alignment horizontal="center"/>
      <protection locked="0"/>
    </xf>
    <xf numFmtId="0" fontId="7" fillId="4" borderId="7" xfId="0" applyFont="1" applyFill="1" applyBorder="1" applyAlignment="1" applyProtection="1">
      <alignment horizontal="center"/>
      <protection locked="0"/>
    </xf>
    <xf numFmtId="0" fontId="10" fillId="2" borderId="8" xfId="0" applyFont="1" applyFill="1" applyBorder="1" applyAlignment="1" applyProtection="1">
      <alignment horizontal="left" indent="1"/>
    </xf>
    <xf numFmtId="0" fontId="10" fillId="2" borderId="2" xfId="0" applyFont="1" applyFill="1" applyBorder="1" applyAlignment="1" applyProtection="1">
      <alignment horizontal="left" indent="1"/>
    </xf>
    <xf numFmtId="0" fontId="10" fillId="2" borderId="5" xfId="0" applyFont="1" applyFill="1" applyBorder="1" applyAlignment="1" applyProtection="1">
      <alignment horizontal="left" indent="1"/>
    </xf>
    <xf numFmtId="0" fontId="10" fillId="2" borderId="9" xfId="0" applyFont="1" applyFill="1" applyBorder="1" applyAlignment="1" applyProtection="1">
      <alignment horizontal="left" indent="1"/>
    </xf>
    <xf numFmtId="0" fontId="11" fillId="0" borderId="13" xfId="0" applyFont="1" applyBorder="1" applyAlignment="1" applyProtection="1">
      <alignment horizontal="center"/>
    </xf>
    <xf numFmtId="0" fontId="11" fillId="0" borderId="5" xfId="0" applyFont="1" applyBorder="1" applyAlignment="1" applyProtection="1">
      <alignment horizontal="center"/>
    </xf>
    <xf numFmtId="0" fontId="11" fillId="0" borderId="16" xfId="0" applyFont="1" applyBorder="1" applyAlignment="1" applyProtection="1">
      <alignment horizontal="center"/>
    </xf>
    <xf numFmtId="0" fontId="10" fillId="0" borderId="4" xfId="0" applyFont="1" applyBorder="1" applyAlignment="1" applyProtection="1">
      <alignment horizontal="center"/>
    </xf>
    <xf numFmtId="0" fontId="10" fillId="0" borderId="14" xfId="0" applyFont="1" applyBorder="1" applyAlignment="1" applyProtection="1">
      <alignment horizontal="center"/>
    </xf>
    <xf numFmtId="0" fontId="7" fillId="0" borderId="3" xfId="0" applyFont="1" applyBorder="1" applyAlignment="1" applyProtection="1">
      <alignment horizontal="left" vertical="top" wrapText="1"/>
    </xf>
    <xf numFmtId="0" fontId="7" fillId="0" borderId="5" xfId="0" applyFont="1" applyBorder="1" applyAlignment="1" applyProtection="1">
      <alignment horizontal="left" vertical="top" wrapText="1"/>
    </xf>
    <xf numFmtId="0" fontId="4" fillId="0" borderId="3"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9" xfId="0" applyFont="1" applyBorder="1" applyAlignment="1" applyProtection="1">
      <alignment horizontal="center" vertical="center"/>
    </xf>
    <xf numFmtId="0" fontId="10" fillId="2" borderId="3" xfId="0" applyFont="1" applyFill="1" applyBorder="1" applyAlignment="1" applyProtection="1">
      <alignment horizontal="center" vertical="top" wrapText="1"/>
    </xf>
    <xf numFmtId="0" fontId="10" fillId="2" borderId="9" xfId="0" applyFont="1" applyFill="1" applyBorder="1" applyAlignment="1" applyProtection="1">
      <alignment horizontal="center" vertical="top" wrapText="1"/>
    </xf>
    <xf numFmtId="0" fontId="7" fillId="0" borderId="3" xfId="0" applyFont="1" applyBorder="1" applyAlignment="1" applyProtection="1">
      <alignment horizontal="center" vertical="top" wrapText="1"/>
    </xf>
    <xf numFmtId="0" fontId="7" fillId="0" borderId="5"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9" fillId="0" borderId="3"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9" fillId="0" borderId="6"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14" fontId="7" fillId="4" borderId="19" xfId="0" applyNumberFormat="1" applyFont="1" applyFill="1" applyBorder="1" applyAlignment="1" applyProtection="1">
      <alignment horizontal="right" vertical="center"/>
      <protection locked="0"/>
    </xf>
    <xf numFmtId="0" fontId="7" fillId="0" borderId="6" xfId="0" applyFont="1" applyBorder="1" applyAlignment="1" applyProtection="1">
      <alignment horizontal="justify" vertical="top" wrapText="1"/>
    </xf>
    <xf numFmtId="0" fontId="7" fillId="0" borderId="0" xfId="0" applyFont="1" applyBorder="1" applyAlignment="1" applyProtection="1">
      <alignment horizontal="justify" vertical="top" wrapText="1"/>
    </xf>
    <xf numFmtId="0" fontId="7" fillId="0" borderId="12" xfId="0" applyFont="1" applyBorder="1" applyAlignment="1" applyProtection="1">
      <alignment horizontal="justify" vertical="top" wrapText="1"/>
    </xf>
    <xf numFmtId="0" fontId="7" fillId="4" borderId="3" xfId="0" applyNumberFormat="1" applyFont="1" applyFill="1" applyBorder="1" applyAlignment="1" applyProtection="1">
      <alignment horizontal="left" vertical="center"/>
      <protection locked="0"/>
    </xf>
    <xf numFmtId="0" fontId="7" fillId="4" borderId="5" xfId="0" applyNumberFormat="1" applyFont="1" applyFill="1" applyBorder="1" applyAlignment="1" applyProtection="1">
      <alignment horizontal="left" vertical="center"/>
      <protection locked="0"/>
    </xf>
    <xf numFmtId="44" fontId="10" fillId="2" borderId="8" xfId="2" applyFont="1" applyFill="1" applyBorder="1" applyAlignment="1" applyProtection="1">
      <alignment horizontal="center" vertical="center"/>
    </xf>
    <xf numFmtId="44" fontId="10" fillId="2" borderId="7" xfId="2" applyFont="1" applyFill="1" applyBorder="1" applyAlignment="1" applyProtection="1">
      <alignment horizontal="center" vertical="center"/>
    </xf>
  </cellXfs>
  <cellStyles count="4">
    <cellStyle name="Comma" xfId="1" builtinId="3"/>
    <cellStyle name="Currency" xfId="2" builtinId="4"/>
    <cellStyle name="Hyperlink" xfId="3" builtinId="8"/>
    <cellStyle name="Normal" xfId="0" builtinId="0"/>
  </cellStyles>
  <dxfs count="3">
    <dxf>
      <fill>
        <patternFill>
          <bgColor rgb="FFFFFF00"/>
        </patternFill>
      </fill>
    </dxf>
    <dxf>
      <fill>
        <patternFill>
          <bgColor rgb="FFFFFF00"/>
        </patternFill>
      </fill>
    </dxf>
    <dxf>
      <fill>
        <patternFill>
          <bgColor rgb="FFFFFF00"/>
        </patternFill>
      </fill>
    </dxf>
  </dxfs>
  <tableStyles count="0" defaultTableStyle="TableStyleMedium9"/>
  <colors>
    <mruColors>
      <color rgb="FFF3F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28576</xdr:colOff>
      <xdr:row>0</xdr:row>
      <xdr:rowOff>19051</xdr:rowOff>
    </xdr:from>
    <xdr:to>
      <xdr:col>3</xdr:col>
      <xdr:colOff>593912</xdr:colOff>
      <xdr:row>1</xdr:row>
      <xdr:rowOff>3221</xdr:rowOff>
    </xdr:to>
    <xdr:pic>
      <xdr:nvPicPr>
        <xdr:cNvPr id="2" name="Picture 8">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04801" y="19051"/>
          <a:ext cx="1523999" cy="536620"/>
        </a:xfrm>
        <a:prstGeom prst="rect">
          <a:avLst/>
        </a:prstGeom>
        <a:noFill/>
      </xdr:spPr>
    </xdr:pic>
    <xdr:clientData/>
  </xdr:twoCellAnchor>
  <xdr:oneCellAnchor>
    <xdr:from>
      <xdr:col>14</xdr:col>
      <xdr:colOff>904875</xdr:colOff>
      <xdr:row>0</xdr:row>
      <xdr:rowOff>0</xdr:rowOff>
    </xdr:from>
    <xdr:ext cx="1255600" cy="200025"/>
    <xdr:sp macro="" textlink="">
      <xdr:nvSpPr>
        <xdr:cNvPr id="3" name="TextBox 2"/>
        <xdr:cNvSpPr txBox="1"/>
      </xdr:nvSpPr>
      <xdr:spPr>
        <a:xfrm>
          <a:off x="11201400" y="0"/>
          <a:ext cx="1255600"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r"/>
          <a:r>
            <a:rPr lang="en-US" sz="1100" b="0" i="1" u="none" strike="noStrike">
              <a:solidFill>
                <a:schemeClr val="tx1"/>
              </a:solidFill>
              <a:effectLst/>
              <a:latin typeface="+mn-lt"/>
              <a:ea typeface="+mn-ea"/>
              <a:cs typeface="+mn-cs"/>
            </a:rPr>
            <a:t>Version 2021.2</a:t>
          </a:r>
          <a:r>
            <a:rPr lang="en-US"/>
            <a:t> </a:t>
          </a: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6"/>
  <sheetViews>
    <sheetView showGridLines="0" tabSelected="1" zoomScaleNormal="100" workbookViewId="0">
      <selection activeCell="K7" sqref="K7"/>
    </sheetView>
  </sheetViews>
  <sheetFormatPr defaultColWidth="8.875" defaultRowHeight="15" x14ac:dyDescent="0.2"/>
  <cols>
    <col min="1" max="1" width="3.625" style="1" customWidth="1"/>
    <col min="2" max="3" width="6.25" style="1" customWidth="1"/>
    <col min="4" max="9" width="10.875" style="1" customWidth="1"/>
    <col min="10" max="10" width="4" style="1" customWidth="1"/>
    <col min="11" max="11" width="8.5" style="1" customWidth="1"/>
    <col min="12" max="15" width="13.75" style="1" customWidth="1"/>
    <col min="16" max="16" width="13.5" style="1" customWidth="1"/>
    <col min="17" max="17" width="3.625" style="1" customWidth="1"/>
    <col min="18" max="16384" width="8.875" style="1"/>
  </cols>
  <sheetData>
    <row r="1" spans="2:20" ht="44.1" customHeight="1" x14ac:dyDescent="0.2">
      <c r="B1" s="121" t="s">
        <v>28</v>
      </c>
      <c r="C1" s="122"/>
      <c r="D1" s="122"/>
      <c r="E1" s="122"/>
      <c r="F1" s="122"/>
      <c r="G1" s="122"/>
      <c r="H1" s="122"/>
      <c r="I1" s="122"/>
      <c r="J1" s="122"/>
      <c r="K1" s="122"/>
      <c r="L1" s="122"/>
      <c r="M1" s="122"/>
      <c r="N1" s="122"/>
      <c r="O1" s="122"/>
      <c r="P1" s="123"/>
    </row>
    <row r="2" spans="2:20" s="2" customFormat="1" ht="45" customHeight="1" x14ac:dyDescent="0.2">
      <c r="B2" s="134" t="s">
        <v>38</v>
      </c>
      <c r="C2" s="135"/>
      <c r="D2" s="135"/>
      <c r="E2" s="135"/>
      <c r="F2" s="135"/>
      <c r="G2" s="135"/>
      <c r="H2" s="135"/>
      <c r="I2" s="135"/>
      <c r="J2" s="135"/>
      <c r="K2" s="135"/>
      <c r="L2" s="135"/>
      <c r="M2" s="135"/>
      <c r="N2" s="135"/>
      <c r="O2" s="135"/>
      <c r="P2" s="136"/>
    </row>
    <row r="3" spans="2:20" s="2" customFormat="1" ht="21" customHeight="1" x14ac:dyDescent="0.25">
      <c r="B3" s="30" t="s">
        <v>0</v>
      </c>
      <c r="C3" s="6"/>
      <c r="D3" s="74"/>
      <c r="E3" s="74"/>
      <c r="F3" s="7" t="s">
        <v>6</v>
      </c>
      <c r="G3" s="74"/>
      <c r="H3" s="74"/>
      <c r="I3" s="74"/>
      <c r="J3" s="8"/>
      <c r="K3" s="7" t="s">
        <v>26</v>
      </c>
      <c r="L3" s="74"/>
      <c r="M3" s="74"/>
      <c r="N3" s="74"/>
      <c r="P3" s="39"/>
    </row>
    <row r="4" spans="2:20" s="2" customFormat="1" ht="3.75" customHeight="1" x14ac:dyDescent="0.25">
      <c r="B4" s="83"/>
      <c r="C4" s="84"/>
      <c r="D4" s="84"/>
      <c r="E4" s="84"/>
      <c r="F4" s="84"/>
      <c r="G4" s="84"/>
      <c r="H4" s="84"/>
      <c r="I4" s="84"/>
      <c r="J4" s="84"/>
      <c r="K4" s="84"/>
      <c r="L4" s="84"/>
      <c r="M4" s="84"/>
      <c r="N4" s="84"/>
      <c r="O4" s="84"/>
      <c r="P4" s="85"/>
    </row>
    <row r="5" spans="2:20" s="19" customFormat="1" ht="14.1" customHeight="1" x14ac:dyDescent="0.25">
      <c r="B5" s="80" t="s">
        <v>24</v>
      </c>
      <c r="C5" s="81"/>
      <c r="D5" s="81"/>
      <c r="E5" s="81"/>
      <c r="F5" s="81"/>
      <c r="G5" s="81"/>
      <c r="H5" s="81"/>
      <c r="I5" s="81"/>
      <c r="J5" s="81"/>
      <c r="K5" s="81"/>
      <c r="L5" s="81"/>
      <c r="M5" s="81"/>
      <c r="N5" s="81"/>
      <c r="O5" s="81"/>
      <c r="P5" s="82"/>
    </row>
    <row r="6" spans="2:20" s="20" customFormat="1" ht="28.5" customHeight="1" x14ac:dyDescent="0.25">
      <c r="B6" s="86" t="s">
        <v>23</v>
      </c>
      <c r="C6" s="86"/>
      <c r="D6" s="75" t="s">
        <v>25</v>
      </c>
      <c r="E6" s="77"/>
      <c r="F6" s="77"/>
      <c r="G6" s="77"/>
      <c r="H6" s="77"/>
      <c r="I6" s="31" t="s">
        <v>31</v>
      </c>
      <c r="J6" s="75" t="s">
        <v>22</v>
      </c>
      <c r="K6" s="76"/>
      <c r="L6" s="36" t="s">
        <v>32</v>
      </c>
      <c r="M6" s="31" t="s">
        <v>14</v>
      </c>
      <c r="N6" s="31" t="s">
        <v>12</v>
      </c>
      <c r="O6" s="31" t="s">
        <v>19</v>
      </c>
      <c r="P6" s="31" t="s">
        <v>20</v>
      </c>
    </row>
    <row r="7" spans="2:20" s="12" customFormat="1" ht="20.100000000000001" customHeight="1" x14ac:dyDescent="0.25">
      <c r="B7" s="73"/>
      <c r="C7" s="73"/>
      <c r="D7" s="78"/>
      <c r="E7" s="79"/>
      <c r="F7" s="79"/>
      <c r="G7" s="79"/>
      <c r="H7" s="79"/>
      <c r="I7" s="42"/>
      <c r="J7" s="37" t="str">
        <f>TRIM("x"&amp;IF(I7=0,"",IF(YEAR(B7)=2022,0.585,IF(YEAR(B7)=2019,0.58,IF(YEAR(B7)=2020,0.575,IF(YEAR(B7)=2021,0.56,"error"))))))</f>
        <v>x</v>
      </c>
      <c r="K7" s="40" t="str">
        <f>IF(ISERROR(IF(I7=0,"",IF(YEAR(B7)=2022,0.585,IF(YEAR(B7)=2019,0.58,IF(YEAR(B7)=2020,0.575,IF(YEAR(B7)=2021,0.56,"error")))))*I7),"",IF(I7=0,"",IF(YEAR(B7)=2022,0.585,IF(YEAR(B7)=2019,0.58,IF(YEAR(B7)=2020,0.575,IF(YEAR(B7)=2021,0.56,"error"))))*I7))</f>
        <v/>
      </c>
      <c r="L7" s="27"/>
      <c r="M7" s="28"/>
      <c r="N7" s="28"/>
      <c r="O7" s="27"/>
      <c r="P7" s="11">
        <f>SUM(K7:O7)</f>
        <v>0</v>
      </c>
    </row>
    <row r="8" spans="2:20" s="12" customFormat="1" ht="20.100000000000001" customHeight="1" x14ac:dyDescent="0.25">
      <c r="B8" s="73"/>
      <c r="C8" s="73"/>
      <c r="D8" s="78"/>
      <c r="E8" s="79"/>
      <c r="F8" s="79"/>
      <c r="G8" s="79"/>
      <c r="H8" s="79"/>
      <c r="I8" s="42"/>
      <c r="J8" s="37" t="str">
        <f t="shared" ref="J8:J21" si="0">TRIM("x"&amp;IF(I8=0,"",IF(YEAR(B8)=2022,0.585,IF(YEAR(B8)=2019,0.58,IF(YEAR(B8)=2020,0.575,IF(YEAR(B8)=2021,0.56,"error"))))))</f>
        <v>x</v>
      </c>
      <c r="K8" s="40" t="str">
        <f t="shared" ref="K8:K21" si="1">IF(ISERROR(IF(I8=0,"",IF(YEAR(B8)=2022,0.585,IF(YEAR(B8)=2019,0.58,IF(YEAR(B8)=2020,0.575,IF(YEAR(B8)=2021,0.56,"error")))))*I8),"",IF(I8=0,"",IF(YEAR(B8)=2022,0.585,IF(YEAR(B8)=2019,0.58,IF(YEAR(B8)=2020,0.575,IF(YEAR(B8)=2021,0.56,"error"))))*I8))</f>
        <v/>
      </c>
      <c r="L8" s="27"/>
      <c r="M8" s="28"/>
      <c r="N8" s="28"/>
      <c r="O8" s="28"/>
      <c r="P8" s="11">
        <f t="shared" ref="P8:P21" si="2">SUM(K8:O8)</f>
        <v>0</v>
      </c>
    </row>
    <row r="9" spans="2:20" s="12" customFormat="1" ht="20.100000000000001" customHeight="1" x14ac:dyDescent="0.25">
      <c r="B9" s="73"/>
      <c r="C9" s="73"/>
      <c r="D9" s="78"/>
      <c r="E9" s="79"/>
      <c r="F9" s="79"/>
      <c r="G9" s="79"/>
      <c r="H9" s="79"/>
      <c r="I9" s="42"/>
      <c r="J9" s="37" t="str">
        <f t="shared" si="0"/>
        <v>x</v>
      </c>
      <c r="K9" s="40" t="str">
        <f t="shared" si="1"/>
        <v/>
      </c>
      <c r="L9" s="27"/>
      <c r="M9" s="28"/>
      <c r="N9" s="28"/>
      <c r="O9" s="28"/>
      <c r="P9" s="11">
        <f t="shared" si="2"/>
        <v>0</v>
      </c>
      <c r="T9" s="13"/>
    </row>
    <row r="10" spans="2:20" s="12" customFormat="1" ht="20.100000000000001" customHeight="1" x14ac:dyDescent="0.25">
      <c r="B10" s="73"/>
      <c r="C10" s="73"/>
      <c r="D10" s="78"/>
      <c r="E10" s="79"/>
      <c r="F10" s="79"/>
      <c r="G10" s="79"/>
      <c r="H10" s="79"/>
      <c r="I10" s="42"/>
      <c r="J10" s="37" t="str">
        <f t="shared" si="0"/>
        <v>x</v>
      </c>
      <c r="K10" s="40" t="str">
        <f t="shared" si="1"/>
        <v/>
      </c>
      <c r="L10" s="27"/>
      <c r="M10" s="28"/>
      <c r="N10" s="28"/>
      <c r="O10" s="28"/>
      <c r="P10" s="11">
        <f t="shared" si="2"/>
        <v>0</v>
      </c>
    </row>
    <row r="11" spans="2:20" s="12" customFormat="1" ht="20.100000000000001" customHeight="1" x14ac:dyDescent="0.25">
      <c r="B11" s="73"/>
      <c r="C11" s="73"/>
      <c r="D11" s="78"/>
      <c r="E11" s="79"/>
      <c r="F11" s="79"/>
      <c r="G11" s="79"/>
      <c r="H11" s="79"/>
      <c r="I11" s="42"/>
      <c r="J11" s="37" t="str">
        <f t="shared" si="0"/>
        <v>x</v>
      </c>
      <c r="K11" s="40" t="str">
        <f t="shared" si="1"/>
        <v/>
      </c>
      <c r="L11" s="27"/>
      <c r="M11" s="28"/>
      <c r="N11" s="28"/>
      <c r="O11" s="28"/>
      <c r="P11" s="11">
        <f t="shared" si="2"/>
        <v>0</v>
      </c>
    </row>
    <row r="12" spans="2:20" s="12" customFormat="1" ht="20.100000000000001" customHeight="1" x14ac:dyDescent="0.25">
      <c r="B12" s="73"/>
      <c r="C12" s="73"/>
      <c r="D12" s="78"/>
      <c r="E12" s="79"/>
      <c r="F12" s="79"/>
      <c r="G12" s="79"/>
      <c r="H12" s="79"/>
      <c r="I12" s="42"/>
      <c r="J12" s="37" t="str">
        <f t="shared" si="0"/>
        <v>x</v>
      </c>
      <c r="K12" s="40" t="str">
        <f t="shared" si="1"/>
        <v/>
      </c>
      <c r="L12" s="27"/>
      <c r="M12" s="28"/>
      <c r="N12" s="28"/>
      <c r="O12" s="28"/>
      <c r="P12" s="11">
        <f t="shared" si="2"/>
        <v>0</v>
      </c>
    </row>
    <row r="13" spans="2:20" s="12" customFormat="1" ht="20.100000000000001" customHeight="1" x14ac:dyDescent="0.25">
      <c r="B13" s="73"/>
      <c r="C13" s="73"/>
      <c r="D13" s="78"/>
      <c r="E13" s="79"/>
      <c r="F13" s="79"/>
      <c r="G13" s="79"/>
      <c r="H13" s="79"/>
      <c r="I13" s="42"/>
      <c r="J13" s="37" t="str">
        <f t="shared" si="0"/>
        <v>x</v>
      </c>
      <c r="K13" s="40" t="str">
        <f t="shared" si="1"/>
        <v/>
      </c>
      <c r="L13" s="27"/>
      <c r="M13" s="28"/>
      <c r="N13" s="28"/>
      <c r="O13" s="28"/>
      <c r="P13" s="11">
        <f t="shared" si="2"/>
        <v>0</v>
      </c>
      <c r="S13" s="13"/>
    </row>
    <row r="14" spans="2:20" s="12" customFormat="1" ht="20.100000000000001" customHeight="1" x14ac:dyDescent="0.25">
      <c r="B14" s="73"/>
      <c r="C14" s="73"/>
      <c r="D14" s="78"/>
      <c r="E14" s="79"/>
      <c r="F14" s="79"/>
      <c r="G14" s="79"/>
      <c r="H14" s="79"/>
      <c r="I14" s="42"/>
      <c r="J14" s="37" t="str">
        <f t="shared" si="0"/>
        <v>x</v>
      </c>
      <c r="K14" s="40" t="str">
        <f t="shared" si="1"/>
        <v/>
      </c>
      <c r="L14" s="27"/>
      <c r="M14" s="28"/>
      <c r="N14" s="28"/>
      <c r="O14" s="28"/>
      <c r="P14" s="11">
        <f t="shared" si="2"/>
        <v>0</v>
      </c>
    </row>
    <row r="15" spans="2:20" s="12" customFormat="1" ht="20.100000000000001" customHeight="1" x14ac:dyDescent="0.25">
      <c r="B15" s="73"/>
      <c r="C15" s="73"/>
      <c r="D15" s="78"/>
      <c r="E15" s="79"/>
      <c r="F15" s="79"/>
      <c r="G15" s="79"/>
      <c r="H15" s="79"/>
      <c r="I15" s="42"/>
      <c r="J15" s="37" t="str">
        <f t="shared" si="0"/>
        <v>x</v>
      </c>
      <c r="K15" s="40" t="str">
        <f t="shared" si="1"/>
        <v/>
      </c>
      <c r="L15" s="27"/>
      <c r="M15" s="28"/>
      <c r="N15" s="28"/>
      <c r="O15" s="28"/>
      <c r="P15" s="11">
        <f t="shared" si="2"/>
        <v>0</v>
      </c>
    </row>
    <row r="16" spans="2:20" s="12" customFormat="1" ht="20.100000000000001" customHeight="1" x14ac:dyDescent="0.25">
      <c r="B16" s="73"/>
      <c r="C16" s="73"/>
      <c r="D16" s="78"/>
      <c r="E16" s="79"/>
      <c r="F16" s="79"/>
      <c r="G16" s="79"/>
      <c r="H16" s="79"/>
      <c r="I16" s="42"/>
      <c r="J16" s="37" t="str">
        <f t="shared" si="0"/>
        <v>x</v>
      </c>
      <c r="K16" s="40" t="str">
        <f t="shared" si="1"/>
        <v/>
      </c>
      <c r="L16" s="27"/>
      <c r="M16" s="28"/>
      <c r="N16" s="28"/>
      <c r="O16" s="28"/>
      <c r="P16" s="11">
        <f t="shared" si="2"/>
        <v>0</v>
      </c>
    </row>
    <row r="17" spans="2:23" s="12" customFormat="1" ht="20.100000000000001" customHeight="1" x14ac:dyDescent="0.25">
      <c r="B17" s="73"/>
      <c r="C17" s="73"/>
      <c r="D17" s="78"/>
      <c r="E17" s="79"/>
      <c r="F17" s="79"/>
      <c r="G17" s="79"/>
      <c r="H17" s="79"/>
      <c r="I17" s="42"/>
      <c r="J17" s="37" t="str">
        <f t="shared" si="0"/>
        <v>x</v>
      </c>
      <c r="K17" s="40" t="str">
        <f t="shared" si="1"/>
        <v/>
      </c>
      <c r="L17" s="27"/>
      <c r="M17" s="28"/>
      <c r="N17" s="28"/>
      <c r="O17" s="28"/>
      <c r="P17" s="11">
        <f t="shared" si="2"/>
        <v>0</v>
      </c>
    </row>
    <row r="18" spans="2:23" s="12" customFormat="1" ht="20.100000000000001" customHeight="1" x14ac:dyDescent="0.25">
      <c r="B18" s="73"/>
      <c r="C18" s="73"/>
      <c r="D18" s="78"/>
      <c r="E18" s="79"/>
      <c r="F18" s="79"/>
      <c r="G18" s="79"/>
      <c r="H18" s="79"/>
      <c r="I18" s="42"/>
      <c r="J18" s="37" t="str">
        <f t="shared" si="0"/>
        <v>x</v>
      </c>
      <c r="K18" s="40" t="str">
        <f t="shared" si="1"/>
        <v/>
      </c>
      <c r="L18" s="27"/>
      <c r="M18" s="28"/>
      <c r="N18" s="28"/>
      <c r="O18" s="28"/>
      <c r="P18" s="11">
        <f t="shared" si="2"/>
        <v>0</v>
      </c>
    </row>
    <row r="19" spans="2:23" s="12" customFormat="1" ht="20.100000000000001" customHeight="1" x14ac:dyDescent="0.25">
      <c r="B19" s="73"/>
      <c r="C19" s="73"/>
      <c r="D19" s="78"/>
      <c r="E19" s="79"/>
      <c r="F19" s="79"/>
      <c r="G19" s="79"/>
      <c r="H19" s="79"/>
      <c r="I19" s="42"/>
      <c r="J19" s="37" t="str">
        <f t="shared" si="0"/>
        <v>x</v>
      </c>
      <c r="K19" s="40" t="str">
        <f t="shared" si="1"/>
        <v/>
      </c>
      <c r="L19" s="27"/>
      <c r="M19" s="28"/>
      <c r="N19" s="28"/>
      <c r="O19" s="28"/>
      <c r="P19" s="11">
        <f t="shared" si="2"/>
        <v>0</v>
      </c>
    </row>
    <row r="20" spans="2:23" s="12" customFormat="1" ht="20.100000000000001" customHeight="1" x14ac:dyDescent="0.25">
      <c r="B20" s="73"/>
      <c r="C20" s="73"/>
      <c r="D20" s="78"/>
      <c r="E20" s="79"/>
      <c r="F20" s="79"/>
      <c r="G20" s="79"/>
      <c r="H20" s="79"/>
      <c r="I20" s="42"/>
      <c r="J20" s="37" t="str">
        <f t="shared" si="0"/>
        <v>x</v>
      </c>
      <c r="K20" s="40" t="str">
        <f t="shared" si="1"/>
        <v/>
      </c>
      <c r="L20" s="27"/>
      <c r="M20" s="28"/>
      <c r="N20" s="28"/>
      <c r="O20" s="28"/>
      <c r="P20" s="11">
        <f t="shared" si="2"/>
        <v>0</v>
      </c>
    </row>
    <row r="21" spans="2:23" s="12" customFormat="1" ht="20.100000000000001" customHeight="1" x14ac:dyDescent="0.25">
      <c r="B21" s="133"/>
      <c r="C21" s="133"/>
      <c r="D21" s="137"/>
      <c r="E21" s="138"/>
      <c r="F21" s="138"/>
      <c r="G21" s="138"/>
      <c r="H21" s="138"/>
      <c r="I21" s="42"/>
      <c r="J21" s="37" t="str">
        <f t="shared" si="0"/>
        <v>x</v>
      </c>
      <c r="K21" s="40" t="str">
        <f t="shared" si="1"/>
        <v/>
      </c>
      <c r="L21" s="27"/>
      <c r="M21" s="28"/>
      <c r="N21" s="28"/>
      <c r="O21" s="28"/>
      <c r="P21" s="11">
        <f t="shared" si="2"/>
        <v>0</v>
      </c>
    </row>
    <row r="22" spans="2:23" s="12" customFormat="1" ht="18" customHeight="1" x14ac:dyDescent="0.25">
      <c r="B22" s="129" t="str">
        <f>IF(P22=I28+I29+I30+I26+I27,"","Total Expenses Do Not Equal
Account Allocation (Below)")</f>
        <v/>
      </c>
      <c r="C22" s="130"/>
      <c r="D22" s="130"/>
      <c r="E22" s="130"/>
      <c r="F22" s="130"/>
      <c r="G22" s="130"/>
      <c r="H22" s="46" t="str">
        <f>IF(P22=I26+I27+I28+I29+I30,"","aaa")</f>
        <v/>
      </c>
      <c r="I22" s="43" t="s">
        <v>20</v>
      </c>
      <c r="J22" s="139">
        <f>SUM(K7:K21)</f>
        <v>0</v>
      </c>
      <c r="K22" s="140"/>
      <c r="L22" s="9">
        <f>SUM(L7:L21)</f>
        <v>0</v>
      </c>
      <c r="M22" s="9">
        <f>SUM(M7:M21)</f>
        <v>0</v>
      </c>
      <c r="N22" s="9">
        <f>SUM(N7:N21)</f>
        <v>0</v>
      </c>
      <c r="O22" s="9">
        <f>SUM(O7:O21)</f>
        <v>0</v>
      </c>
      <c r="P22" s="11">
        <f>SUM(J22:O22)</f>
        <v>0</v>
      </c>
    </row>
    <row r="23" spans="2:23" s="12" customFormat="1" ht="20.100000000000001" customHeight="1" x14ac:dyDescent="0.25">
      <c r="B23" s="131"/>
      <c r="C23" s="132"/>
      <c r="D23" s="132"/>
      <c r="E23" s="132"/>
      <c r="F23" s="132"/>
      <c r="G23" s="132"/>
      <c r="H23" s="53" t="str">
        <f>IF(P22=I26+I27+I28+I29+I30,"","aaa")</f>
        <v/>
      </c>
      <c r="I23" s="54"/>
      <c r="J23" s="14"/>
      <c r="K23" s="14"/>
      <c r="L23" s="55"/>
      <c r="M23" s="14"/>
      <c r="N23" s="15"/>
      <c r="O23" s="57" t="s">
        <v>13</v>
      </c>
      <c r="P23" s="10">
        <v>0</v>
      </c>
    </row>
    <row r="24" spans="2:23" s="12" customFormat="1" ht="18" customHeight="1" thickBot="1" x14ac:dyDescent="0.3">
      <c r="B24" s="94" t="s">
        <v>7</v>
      </c>
      <c r="C24" s="95"/>
      <c r="D24" s="95"/>
      <c r="E24" s="95"/>
      <c r="F24" s="95"/>
      <c r="G24" s="95"/>
      <c r="H24" s="95"/>
      <c r="I24" s="96"/>
      <c r="J24" s="44"/>
      <c r="K24" s="56"/>
      <c r="L24" s="45"/>
      <c r="M24" s="16"/>
      <c r="N24" s="17"/>
      <c r="O24" s="18" t="s">
        <v>27</v>
      </c>
      <c r="P24" s="29">
        <f>P22-P23</f>
        <v>0</v>
      </c>
    </row>
    <row r="25" spans="2:23" s="3" customFormat="1" ht="15.75" thickTop="1" x14ac:dyDescent="0.25">
      <c r="B25" s="106" t="s">
        <v>1</v>
      </c>
      <c r="C25" s="107"/>
      <c r="D25" s="32" t="s">
        <v>2</v>
      </c>
      <c r="E25" s="32" t="s">
        <v>3</v>
      </c>
      <c r="F25" s="32" t="s">
        <v>4</v>
      </c>
      <c r="G25" s="32" t="s">
        <v>11</v>
      </c>
      <c r="H25" s="47" t="s">
        <v>33</v>
      </c>
      <c r="I25" s="21" t="s">
        <v>5</v>
      </c>
      <c r="J25" s="50" t="s">
        <v>18</v>
      </c>
      <c r="K25" s="51"/>
      <c r="L25" s="51"/>
      <c r="M25" s="51"/>
      <c r="N25" s="51"/>
      <c r="O25" s="51"/>
      <c r="P25" s="52"/>
      <c r="S25" s="12"/>
      <c r="T25" s="12"/>
      <c r="U25" s="12"/>
      <c r="V25" s="12"/>
      <c r="W25" s="12"/>
    </row>
    <row r="26" spans="2:23" s="19" customFormat="1" ht="18" customHeight="1" x14ac:dyDescent="0.2">
      <c r="B26" s="108"/>
      <c r="C26" s="109"/>
      <c r="D26" s="33"/>
      <c r="E26" s="33"/>
      <c r="F26" s="33"/>
      <c r="G26" s="33"/>
      <c r="H26" s="48"/>
      <c r="I26" s="23"/>
      <c r="J26" s="97"/>
      <c r="K26" s="98"/>
      <c r="L26" s="98"/>
      <c r="M26" s="98"/>
      <c r="N26" s="98"/>
      <c r="O26" s="98"/>
      <c r="P26" s="99"/>
    </row>
    <row r="27" spans="2:23" s="19" customFormat="1" ht="18" customHeight="1" x14ac:dyDescent="0.2">
      <c r="B27" s="108"/>
      <c r="C27" s="109"/>
      <c r="D27" s="33"/>
      <c r="E27" s="33"/>
      <c r="F27" s="33"/>
      <c r="G27" s="33"/>
      <c r="H27" s="48"/>
      <c r="I27" s="23"/>
      <c r="J27" s="100"/>
      <c r="K27" s="101"/>
      <c r="L27" s="101"/>
      <c r="M27" s="101"/>
      <c r="N27" s="101"/>
      <c r="O27" s="101"/>
      <c r="P27" s="102"/>
    </row>
    <row r="28" spans="2:23" s="19" customFormat="1" ht="18" customHeight="1" x14ac:dyDescent="0.2">
      <c r="B28" s="108"/>
      <c r="C28" s="109"/>
      <c r="D28" s="33"/>
      <c r="E28" s="33"/>
      <c r="F28" s="33"/>
      <c r="G28" s="33"/>
      <c r="H28" s="48"/>
      <c r="I28" s="23"/>
      <c r="J28" s="100"/>
      <c r="K28" s="101"/>
      <c r="L28" s="101"/>
      <c r="M28" s="101"/>
      <c r="N28" s="101"/>
      <c r="O28" s="101"/>
      <c r="P28" s="102"/>
    </row>
    <row r="29" spans="2:23" s="19" customFormat="1" ht="18" customHeight="1" x14ac:dyDescent="0.2">
      <c r="B29" s="108"/>
      <c r="C29" s="109"/>
      <c r="D29" s="33"/>
      <c r="E29" s="33"/>
      <c r="F29" s="33"/>
      <c r="G29" s="33"/>
      <c r="H29" s="48"/>
      <c r="I29" s="23"/>
      <c r="J29" s="100"/>
      <c r="K29" s="101"/>
      <c r="L29" s="101"/>
      <c r="M29" s="101"/>
      <c r="N29" s="101"/>
      <c r="O29" s="101"/>
      <c r="P29" s="102"/>
    </row>
    <row r="30" spans="2:23" s="19" customFormat="1" ht="18" customHeight="1" x14ac:dyDescent="0.2">
      <c r="B30" s="108"/>
      <c r="C30" s="109"/>
      <c r="D30" s="33"/>
      <c r="E30" s="33"/>
      <c r="F30" s="33"/>
      <c r="G30" s="33"/>
      <c r="H30" s="48"/>
      <c r="I30" s="23"/>
      <c r="J30" s="103"/>
      <c r="K30" s="104"/>
      <c r="L30" s="104"/>
      <c r="M30" s="104"/>
      <c r="N30" s="104"/>
      <c r="O30" s="104"/>
      <c r="P30" s="105"/>
    </row>
    <row r="31" spans="2:23" s="3" customFormat="1" ht="3.75" customHeight="1" x14ac:dyDescent="0.2">
      <c r="B31" s="4"/>
      <c r="C31" s="4"/>
      <c r="D31" s="4"/>
      <c r="E31" s="4"/>
      <c r="F31" s="4"/>
      <c r="G31" s="4"/>
      <c r="H31" s="4"/>
      <c r="I31" s="5"/>
      <c r="J31" s="5"/>
      <c r="K31" s="5"/>
      <c r="L31" s="5"/>
      <c r="M31" s="5"/>
      <c r="N31" s="5"/>
      <c r="O31" s="5"/>
      <c r="P31" s="5"/>
    </row>
    <row r="32" spans="2:23" s="19" customFormat="1" ht="14.1" customHeight="1" x14ac:dyDescent="0.25">
      <c r="B32" s="110" t="s">
        <v>8</v>
      </c>
      <c r="C32" s="111"/>
      <c r="D32" s="111"/>
      <c r="E32" s="111"/>
      <c r="F32" s="111"/>
      <c r="G32" s="111"/>
      <c r="H32" s="111"/>
      <c r="I32" s="111"/>
      <c r="J32" s="111"/>
      <c r="K32" s="111"/>
      <c r="L32" s="111"/>
      <c r="M32" s="111"/>
      <c r="N32" s="111"/>
      <c r="O32" s="112"/>
      <c r="P32" s="113"/>
    </row>
    <row r="33" spans="2:16" s="24" customFormat="1" ht="15.75" customHeight="1" x14ac:dyDescent="0.25">
      <c r="B33" s="119" t="s">
        <v>21</v>
      </c>
      <c r="C33" s="120"/>
      <c r="D33" s="120"/>
      <c r="E33" s="120"/>
      <c r="F33" s="120"/>
      <c r="G33" s="120"/>
      <c r="H33" s="120"/>
      <c r="I33" s="120"/>
      <c r="J33" s="120"/>
      <c r="K33" s="120"/>
      <c r="L33" s="120"/>
      <c r="M33" s="120"/>
      <c r="N33" s="70"/>
      <c r="O33" s="124" t="s">
        <v>29</v>
      </c>
      <c r="P33" s="125"/>
    </row>
    <row r="34" spans="2:16" s="19" customFormat="1" ht="18.95" customHeight="1" x14ac:dyDescent="0.25">
      <c r="B34" s="90" t="s">
        <v>9</v>
      </c>
      <c r="C34" s="91"/>
      <c r="D34" s="117"/>
      <c r="E34" s="117"/>
      <c r="F34" s="117"/>
      <c r="G34" s="118"/>
      <c r="H34" s="92"/>
      <c r="I34" s="93"/>
      <c r="J34" s="93"/>
      <c r="K34" s="93"/>
      <c r="L34" s="26" t="s">
        <v>10</v>
      </c>
      <c r="M34" s="38"/>
      <c r="O34" s="58" t="s">
        <v>30</v>
      </c>
      <c r="P34" s="59"/>
    </row>
    <row r="35" spans="2:16" s="19" customFormat="1" ht="3" customHeight="1" x14ac:dyDescent="0.25">
      <c r="B35" s="34"/>
      <c r="C35" s="35"/>
      <c r="D35" s="25"/>
      <c r="E35" s="35"/>
      <c r="F35" s="35"/>
      <c r="G35" s="35"/>
      <c r="H35" s="35"/>
      <c r="I35" s="35"/>
      <c r="J35" s="35"/>
      <c r="K35" s="35"/>
      <c r="L35" s="26"/>
      <c r="M35" s="41"/>
      <c r="O35" s="60"/>
      <c r="P35" s="61"/>
    </row>
    <row r="36" spans="2:16" s="19" customFormat="1" ht="20.100000000000001" customHeight="1" x14ac:dyDescent="0.25">
      <c r="B36" s="90" t="s">
        <v>15</v>
      </c>
      <c r="C36" s="91"/>
      <c r="D36" s="117"/>
      <c r="E36" s="117"/>
      <c r="F36" s="117"/>
      <c r="G36" s="118"/>
      <c r="H36" s="92"/>
      <c r="I36" s="93"/>
      <c r="J36" s="93"/>
      <c r="K36" s="93"/>
      <c r="L36" s="26" t="s">
        <v>10</v>
      </c>
      <c r="M36" s="38"/>
      <c r="O36" s="58" t="s">
        <v>10</v>
      </c>
      <c r="P36" s="59"/>
    </row>
    <row r="37" spans="2:16" s="19" customFormat="1" ht="12" customHeight="1" x14ac:dyDescent="0.25">
      <c r="B37" s="34"/>
      <c r="C37" s="35"/>
      <c r="D37" s="115" t="s">
        <v>16</v>
      </c>
      <c r="E37" s="115"/>
      <c r="F37" s="115"/>
      <c r="G37" s="116"/>
      <c r="H37" s="114" t="s">
        <v>17</v>
      </c>
      <c r="I37" s="115"/>
      <c r="J37" s="115"/>
      <c r="K37" s="115"/>
      <c r="L37" s="22"/>
      <c r="M37" s="25"/>
      <c r="N37" s="69"/>
      <c r="O37" s="62"/>
      <c r="P37" s="63"/>
    </row>
    <row r="38" spans="2:16" s="49" customFormat="1" ht="15" customHeight="1" x14ac:dyDescent="0.25">
      <c r="B38" s="126" t="s">
        <v>36</v>
      </c>
      <c r="C38" s="127"/>
      <c r="D38" s="127"/>
      <c r="E38" s="127"/>
      <c r="F38" s="127"/>
      <c r="G38" s="127"/>
      <c r="H38" s="127"/>
      <c r="I38" s="127"/>
      <c r="J38" s="127"/>
      <c r="K38" s="127"/>
      <c r="L38" s="127"/>
      <c r="M38" s="127"/>
      <c r="N38" s="128"/>
      <c r="O38" s="124" t="s">
        <v>34</v>
      </c>
      <c r="P38" s="125"/>
    </row>
    <row r="39" spans="2:16" s="49" customFormat="1" ht="15" customHeight="1" x14ac:dyDescent="0.25">
      <c r="B39" s="87" t="s">
        <v>35</v>
      </c>
      <c r="C39" s="88"/>
      <c r="D39" s="88"/>
      <c r="E39" s="88"/>
      <c r="F39" s="88"/>
      <c r="G39" s="88"/>
      <c r="H39" s="88"/>
      <c r="I39" s="88"/>
      <c r="J39" s="88"/>
      <c r="K39" s="88"/>
      <c r="L39" s="88"/>
      <c r="M39" s="88"/>
      <c r="N39" s="89"/>
      <c r="O39" s="58" t="s">
        <v>30</v>
      </c>
      <c r="P39" s="59"/>
    </row>
    <row r="40" spans="2:16" s="49" customFormat="1" ht="15" customHeight="1" x14ac:dyDescent="0.25">
      <c r="B40" s="87" t="s">
        <v>37</v>
      </c>
      <c r="C40" s="88"/>
      <c r="D40" s="88"/>
      <c r="E40" s="88"/>
      <c r="F40" s="88"/>
      <c r="G40" s="88"/>
      <c r="H40" s="88"/>
      <c r="I40" s="88"/>
      <c r="J40" s="88"/>
      <c r="K40" s="88"/>
      <c r="L40" s="88"/>
      <c r="M40" s="88"/>
      <c r="N40" s="89"/>
      <c r="O40" s="58" t="s">
        <v>10</v>
      </c>
      <c r="P40" s="66"/>
    </row>
    <row r="41" spans="2:16" ht="3" customHeight="1" x14ac:dyDescent="0.2">
      <c r="B41" s="64"/>
      <c r="C41" s="65"/>
      <c r="D41" s="65"/>
      <c r="E41" s="65"/>
      <c r="F41" s="65"/>
      <c r="G41" s="65"/>
      <c r="H41" s="65"/>
      <c r="I41" s="65"/>
      <c r="J41" s="65"/>
      <c r="K41" s="65"/>
      <c r="L41" s="65"/>
      <c r="M41" s="65"/>
      <c r="N41" s="71"/>
      <c r="O41" s="67"/>
      <c r="P41" s="68"/>
    </row>
    <row r="46" spans="2:16" ht="15.75" x14ac:dyDescent="0.25">
      <c r="D46" s="72"/>
    </row>
  </sheetData>
  <sheetProtection algorithmName="SHA-512" hashValue="CE39PRT6yfcXwPSVduCOinJGvRmMOsO4EOaMYUjMAs6WMoTviwTzPjg+G6hpegs7rAojUbbqgSFU67wkgEhbWw==" saltValue="60zb+h7BptqdPyFySLo/9g==" spinCount="100000" sheet="1" objects="1" scenarios="1"/>
  <mergeCells count="65">
    <mergeCell ref="B1:P1"/>
    <mergeCell ref="O38:P38"/>
    <mergeCell ref="O33:P33"/>
    <mergeCell ref="B38:N38"/>
    <mergeCell ref="B39:N39"/>
    <mergeCell ref="H34:K34"/>
    <mergeCell ref="B30:C30"/>
    <mergeCell ref="B34:C34"/>
    <mergeCell ref="B22:G23"/>
    <mergeCell ref="B21:C21"/>
    <mergeCell ref="B17:C17"/>
    <mergeCell ref="B16:C16"/>
    <mergeCell ref="B2:P2"/>
    <mergeCell ref="D21:H21"/>
    <mergeCell ref="J22:K22"/>
    <mergeCell ref="D8:H8"/>
    <mergeCell ref="B40:N40"/>
    <mergeCell ref="B36:C36"/>
    <mergeCell ref="H36:K36"/>
    <mergeCell ref="B24:I24"/>
    <mergeCell ref="J26:P30"/>
    <mergeCell ref="B25:C25"/>
    <mergeCell ref="B26:C26"/>
    <mergeCell ref="B27:C27"/>
    <mergeCell ref="B32:P32"/>
    <mergeCell ref="H37:K37"/>
    <mergeCell ref="B28:C28"/>
    <mergeCell ref="B29:C29"/>
    <mergeCell ref="D37:G37"/>
    <mergeCell ref="D34:G34"/>
    <mergeCell ref="D36:G36"/>
    <mergeCell ref="B33:M33"/>
    <mergeCell ref="D9:H9"/>
    <mergeCell ref="D10:H10"/>
    <mergeCell ref="D12:H12"/>
    <mergeCell ref="D13:H13"/>
    <mergeCell ref="D14:H14"/>
    <mergeCell ref="D15:H15"/>
    <mergeCell ref="D3:E3"/>
    <mergeCell ref="B8:C8"/>
    <mergeCell ref="B19:C19"/>
    <mergeCell ref="B20:C20"/>
    <mergeCell ref="B18:C18"/>
    <mergeCell ref="B12:C12"/>
    <mergeCell ref="B15:C15"/>
    <mergeCell ref="B6:C6"/>
    <mergeCell ref="B10:C10"/>
    <mergeCell ref="D18:H18"/>
    <mergeCell ref="D19:H19"/>
    <mergeCell ref="D20:H20"/>
    <mergeCell ref="D11:H11"/>
    <mergeCell ref="D16:H16"/>
    <mergeCell ref="D17:H17"/>
    <mergeCell ref="L3:N3"/>
    <mergeCell ref="J6:K6"/>
    <mergeCell ref="D6:H6"/>
    <mergeCell ref="D7:H7"/>
    <mergeCell ref="B5:P5"/>
    <mergeCell ref="B4:P4"/>
    <mergeCell ref="G3:I3"/>
    <mergeCell ref="B11:C11"/>
    <mergeCell ref="B9:C9"/>
    <mergeCell ref="B7:C7"/>
    <mergeCell ref="B13:C13"/>
    <mergeCell ref="B14:C14"/>
  </mergeCells>
  <conditionalFormatting sqref="H22">
    <cfRule type="cellIs" dxfId="2" priority="5" operator="equal">
      <formula>"aaa"</formula>
    </cfRule>
  </conditionalFormatting>
  <conditionalFormatting sqref="B22">
    <cfRule type="containsText" dxfId="1" priority="4" operator="containsText" text="Total Expenses Do Not Equal">
      <formula>NOT(ISERROR(SEARCH("Total Expenses Do Not Equal",B22)))</formula>
    </cfRule>
  </conditionalFormatting>
  <conditionalFormatting sqref="H23">
    <cfRule type="cellIs" dxfId="0" priority="3" operator="equal">
      <formula>"aaa"</formula>
    </cfRule>
  </conditionalFormatting>
  <dataValidations count="1">
    <dataValidation type="date" allowBlank="1" showInputMessage="1" showErrorMessage="1" errorTitle="Date Error" error="Please enter the date on the receipt.  If entering a Per Diem (for foreign travel) please enter the first date of the Per Diem period.  Include the date range for the Per Diem period in the description field." promptTitle="Date on Reciept" prompt="Please enter the date on the receipt.  If entering a Per Diem (for foreign travel) please enter the first date of the Per Diem period.  Include the date range for the Per Diem period in the description field.  The Comments field can also be used." sqref="B7:C21">
      <formula1>1</formula1>
      <formula2>73050</formula2>
    </dataValidation>
  </dataValidations>
  <printOptions horizontalCentered="1" verticalCentered="1"/>
  <pageMargins left="0" right="0" top="0" bottom="0" header="0.3" footer="0.3"/>
  <pageSetup scale="7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Travel Reimbursement</vt:lpstr>
      <vt:lpstr>Accounts</vt:lpstr>
      <vt:lpstr>'Travel Reimbursement'!Print_Area</vt:lpstr>
    </vt:vector>
  </TitlesOfParts>
  <Company>Lafayette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Andrea Bohn</cp:lastModifiedBy>
  <cp:lastPrinted>2020-01-21T20:14:38Z</cp:lastPrinted>
  <dcterms:created xsi:type="dcterms:W3CDTF">2012-11-12T18:34:08Z</dcterms:created>
  <dcterms:modified xsi:type="dcterms:W3CDTF">2021-12-20T21:43:32Z</dcterms:modified>
</cp:coreProperties>
</file>